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<sst xmlns="http://schemas.openxmlformats.org/spreadsheetml/2006/main" count="643" uniqueCount="176">
  <si>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</si>
  <si>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</si>
  <si>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</si>
  <si>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</si>
  <si>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</si>
  <si>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</si>
  <si>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</si>
  <si>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</si>
  <si>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</si>
  <si>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</si>
  <si>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</si>
  <si>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</si>
  <si>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</si>
  <si>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</si>
  <si>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</si>
  <si>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</si>
  <si>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</si>
  <si>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</si>
  <si>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</si>
  <si>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</si>
  <si>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</si>
  <si>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</si>
  <si>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</si>
  <si>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</si>
  <si>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</si>
  <si>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</si>
  <si>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</si>
  <si>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</si>
  <si>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</si>
  <si>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</si>
  <si>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</si>
  <si>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</si>
  <si>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</si>
  <si>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</si>
  <si>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</si>
  <si>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</si>
  <si>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</si>
  <si>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</si>
  <si>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</si>
  <si>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</si>
  <si>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</si>
  <si>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</si>
  <si>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</si>
  <si>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</si>
  <si>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</si>
  <si>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</si>
  <si>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</si>
  <si>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</si>
  <si>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</si>
  <si>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</si>
  <si>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</si>
  <si>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</si>
  <si>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</si>
  <si>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</si>
  <si>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</si>
  <si>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</si>
  <si>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</si>
  <si>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</si>
  <si>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</si>
  <si>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</si>
  <si>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</si>
  <si>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</si>
  <si>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</si>
  <si>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</si>
  <si>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</si>
  <si>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</si>
  <si>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</si>
  <si>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</si>
  <si>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</si>
  <si>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</si>
  <si>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</si>
  <si>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</si>
  <si>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</si>
  <si>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</si>
  <si>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</si>
  <si>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</si>
  <si>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</si>
  <si>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</si>
  <si>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</si>
  <si>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</si>
  <si>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</si>
  <si>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</si>
  <si>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</si>
  <si>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</si>
  <si>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</si>
  <si>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</si>
  <si>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</si>
  <si>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</si>
  <si>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</si>
  <si>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</si>
  <si>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</si>
  <si>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</si>
  <si>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</si>
  <si>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1836</t>
  </si>
  <si>
    <t>222</t>
  </si>
  <si>
    <t>48</t>
  </si>
  <si>
    <t>96</t>
  </si>
  <si>
    <t>38</t>
  </si>
  <si>
    <t>58</t>
  </si>
  <si>
    <t>0</t>
  </si>
  <si>
    <t>1</t>
  </si>
  <si>
    <t>12</t>
  </si>
  <si>
    <t>7</t>
  </si>
  <si>
    <t>4</t>
  </si>
  <si>
    <t>Развитие ресурсов организма, 0</t>
  </si>
  <si>
    <t>+</t>
  </si>
  <si>
    <t>Учебная практика, 2</t>
  </si>
  <si>
    <t>истории искусств и музееведения (ИиСТ)</t>
  </si>
  <si>
    <t>Учебная практика: Ознакомительная практика, 2</t>
  </si>
  <si>
    <t>истории искусств и музееведения</t>
  </si>
  <si>
    <t>Б1.В.ВВ.М.1.5.2</t>
  </si>
  <si>
    <t>Техники изобразительного искусства</t>
  </si>
  <si>
    <t>72</t>
  </si>
  <si>
    <t>12.00</t>
  </si>
  <si>
    <t>10</t>
  </si>
  <si>
    <t>6</t>
  </si>
  <si>
    <t>v</t>
  </si>
  <si>
    <t>Б1.В.М.1.7.1</t>
  </si>
  <si>
    <t>История литературы</t>
  </si>
  <si>
    <t>324</t>
  </si>
  <si>
    <t>42.00</t>
  </si>
  <si>
    <t>2</t>
  </si>
  <si>
    <t>8</t>
  </si>
  <si>
    <t>русской и зарубежной литературы (Ф)</t>
  </si>
  <si>
    <t>Б1.Б.М.1.10.7</t>
  </si>
  <si>
    <t>Раннехристианское искусство и искусство Византии</t>
  </si>
  <si>
    <t>108</t>
  </si>
  <si>
    <t>14.00</t>
  </si>
  <si>
    <t>Б1.Б.М.1.10.3</t>
  </si>
  <si>
    <t>Искусство Древнего Рима</t>
  </si>
  <si>
    <t>Б1.Б.М.1.9.2</t>
  </si>
  <si>
    <t>Введение в историю искусства. Описание и анализ памятников</t>
  </si>
  <si>
    <t>216</t>
  </si>
  <si>
    <t>24.00</t>
  </si>
  <si>
    <t>Б1.Б.М.1.8.4</t>
  </si>
  <si>
    <t>Философия</t>
  </si>
  <si>
    <t>10.00</t>
  </si>
  <si>
    <t>онтологии и теории познания (Ф)</t>
  </si>
  <si>
    <t>Б1.Б.М.1.8.3</t>
  </si>
  <si>
    <t>Отечественная история</t>
  </si>
  <si>
    <t>30.00</t>
  </si>
  <si>
    <t>истории России (И)</t>
  </si>
  <si>
    <t>Б1.Б.М.1.8.1</t>
  </si>
  <si>
    <t>Всеобщая история</t>
  </si>
  <si>
    <t>истории древнего мира и средних веков (И)</t>
  </si>
  <si>
    <t>Б1.Б.М.1.7.1</t>
  </si>
  <si>
    <t>Основы проектной деятельности</t>
  </si>
  <si>
    <t>культурологии и социально-культурной деятельности (ИиСТ)</t>
  </si>
  <si>
    <t>Б1.Б.М.1.5.2</t>
  </si>
  <si>
    <t>Логика и теория аргументации</t>
  </si>
  <si>
    <t>Б1.Б.М.1.3.1</t>
  </si>
  <si>
    <t>Безопасность жизнедеятельности</t>
  </si>
  <si>
    <t>6.00</t>
  </si>
  <si>
    <t>безопасности жизнедеятельности (ИнФО)</t>
  </si>
  <si>
    <t>Б1.Б.М.1.2.1</t>
  </si>
  <si>
    <t>Иностранный язык</t>
  </si>
  <si>
    <t>288</t>
  </si>
  <si>
    <t>20.00</t>
  </si>
  <si>
    <t>германской филологии (Ф)</t>
  </si>
  <si>
    <t>[termtype] семестр</t>
  </si>
  <si>
    <t>Руководитель подразделения ____________________</t>
  </si>
  <si>
    <t>7530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</si>
  <si>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</si>
  <si>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</si>
  <si>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</si>
  <si>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</si>
  <si>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28</t>
  </si>
  <si>
    <t>50.03.03 История искусств (СУОС)</t>
  </si>
  <si>
    <t>Программа бакалавриата:</t>
  </si>
  <si>
    <t>17</t>
  </si>
  <si>
    <t>7249209</t>
  </si>
  <si>
    <t>УГИЗ-193404</t>
  </si>
  <si>
    <t>Направление:</t>
  </si>
  <si>
    <t>История искусств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</si>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</sst>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1" width="4.28125" style="2" customWidth="1"/>
    <col min="32" max="35" width="4.28125" style="2" hidden="1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170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161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100</v>
      </c>
    </row>
    <row r="5" spans="1:36" ht="15">
      <c r="A5" s="3"/>
      <c r="B5" s="4"/>
      <c r="C5" s="5"/>
      <c r="D5" s="4"/>
      <c r="E5" s="4"/>
      <c r="G5" s="6" t="s">
        <v>174</v>
      </c>
      <c r="H5" s="1"/>
      <c r="I5" s="1"/>
      <c r="J5" s="4"/>
      <c r="K5" s="4"/>
      <c r="AA5" s="7" t="s">
        <v>163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165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164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171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166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121</v>
      </c>
    </row>
    <row r="10" spans="1:36" ht="12.75">
      <c r="A10" s="79" t="s">
        <v>172</v>
      </c>
      <c r="C10" s="9"/>
      <c r="D10" s="9" t="s">
        <v>167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168</v>
      </c>
      <c r="C11" s="9"/>
      <c r="D11" s="9" t="s">
        <v>173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154</v>
      </c>
      <c r="C16" s="41" t="s">
        <v>155</v>
      </c>
      <c r="D16" s="42" t="s">
        <v>156</v>
      </c>
      <c r="E16" s="43" t="s">
        <v>157</v>
      </c>
      <c r="F16" s="42">
        <v>10</v>
      </c>
      <c r="G16" s="43" t="s">
        <v>114</v>
      </c>
      <c r="H16" s="42" t="s">
        <v>91</v>
      </c>
      <c r="I16" s="42" t="s">
        <v>114</v>
      </c>
      <c r="J16" s="43" t="s">
        <v>91</v>
      </c>
      <c r="K16" s="44" t="s">
        <v>116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121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105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158</v>
      </c>
      <c r="AK16" s="81"/>
    </row>
    <row r="17" spans="1:37" s="53" customFormat="1" ht="12.75">
      <c r="A17" s="40">
        <v>2</v>
      </c>
      <c r="B17" s="41" t="s">
        <v>150</v>
      </c>
      <c r="C17" s="41" t="s">
        <v>151</v>
      </c>
      <c r="D17" s="42" t="s">
        <v>112</v>
      </c>
      <c r="E17" s="43" t="s">
        <v>152</v>
      </c>
      <c r="F17" s="42">
        <v>0</v>
      </c>
      <c r="G17" s="43" t="s">
        <v>115</v>
      </c>
      <c r="H17" s="42" t="s">
        <v>121</v>
      </c>
      <c r="I17" s="42" t="s">
        <v>103</v>
      </c>
      <c r="J17" s="43" t="s">
        <v>91</v>
      </c>
      <c r="K17" s="44" t="s">
        <v>116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100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105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153</v>
      </c>
      <c r="AK17" s="81"/>
    </row>
    <row r="18" spans="1:37" s="58" customFormat="1" ht="12.75">
      <c r="A18" s="40">
        <v>3</v>
      </c>
      <c r="B18" s="41" t="s">
        <v>148</v>
      </c>
      <c r="C18" s="41" t="s">
        <v>149</v>
      </c>
      <c r="D18" s="42" t="s">
        <v>112</v>
      </c>
      <c r="E18" s="43" t="s">
        <v>136</v>
      </c>
      <c r="F18" s="42">
        <v>0</v>
      </c>
      <c r="G18" s="43" t="s">
        <v>114</v>
      </c>
      <c r="H18" s="42" t="s">
        <v>115</v>
      </c>
      <c r="I18" s="42" t="s">
        <v>103</v>
      </c>
      <c r="J18" s="43" t="s">
        <v>91</v>
      </c>
      <c r="K18" s="44" t="s">
        <v>116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100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105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137</v>
      </c>
      <c r="AK18" s="81"/>
    </row>
    <row r="19" spans="1:37" s="60" customFormat="1" ht="12.75">
      <c r="A19" s="40">
        <v>4</v>
      </c>
      <c r="B19" s="41" t="s">
        <v>145</v>
      </c>
      <c r="C19" s="41" t="s">
        <v>146</v>
      </c>
      <c r="D19" s="42" t="s">
        <v>126</v>
      </c>
      <c r="E19" s="43" t="s">
        <v>136</v>
      </c>
      <c r="F19" s="42">
        <v>0</v>
      </c>
      <c r="G19" s="43" t="s">
        <v>121</v>
      </c>
      <c r="H19" s="42" t="s">
        <v>121</v>
      </c>
      <c r="I19" s="42" t="s">
        <v>91</v>
      </c>
      <c r="J19" s="43" t="s">
        <v>91</v>
      </c>
      <c r="K19" s="44" t="s">
        <v>116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100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147</v>
      </c>
      <c r="AK19" s="81"/>
    </row>
    <row r="20" spans="1:37" s="57" customFormat="1" ht="12.75">
      <c r="A20" s="40">
        <v>5</v>
      </c>
      <c r="B20" s="41" t="s">
        <v>142</v>
      </c>
      <c r="C20" s="41" t="s">
        <v>143</v>
      </c>
      <c r="D20" s="42" t="s">
        <v>132</v>
      </c>
      <c r="E20" s="43" t="s">
        <v>140</v>
      </c>
      <c r="F20" s="42">
        <v>10</v>
      </c>
      <c r="G20" s="43" t="s">
        <v>114</v>
      </c>
      <c r="H20" s="42" t="s">
        <v>103</v>
      </c>
      <c r="I20" s="42" t="s">
        <v>115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100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105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144</v>
      </c>
      <c r="AK20" s="81"/>
    </row>
    <row r="21" spans="1:37" s="58" customFormat="1" ht="12.75">
      <c r="A21" s="40">
        <v>6</v>
      </c>
      <c r="B21" s="41" t="s">
        <v>138</v>
      </c>
      <c r="C21" s="41" t="s">
        <v>139</v>
      </c>
      <c r="D21" s="42" t="s">
        <v>132</v>
      </c>
      <c r="E21" s="43" t="s">
        <v>140</v>
      </c>
      <c r="F21" s="42">
        <v>10</v>
      </c>
      <c r="G21" s="43" t="s">
        <v>114</v>
      </c>
      <c r="H21" s="42" t="s">
        <v>103</v>
      </c>
      <c r="I21" s="42" t="s">
        <v>115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100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105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141</v>
      </c>
      <c r="AK21" s="81"/>
    </row>
    <row r="22" spans="1:37" s="58" customFormat="1" ht="12.75">
      <c r="A22" s="40">
        <v>7</v>
      </c>
      <c r="B22" s="41" t="s">
        <v>134</v>
      </c>
      <c r="C22" s="41" t="s">
        <v>135</v>
      </c>
      <c r="D22" s="42" t="s">
        <v>112</v>
      </c>
      <c r="E22" s="43" t="s">
        <v>136</v>
      </c>
      <c r="F22" s="42">
        <v>0</v>
      </c>
      <c r="G22" s="43" t="s">
        <v>121</v>
      </c>
      <c r="H22" s="42" t="s">
        <v>121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100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137</v>
      </c>
      <c r="AK22" s="81"/>
    </row>
    <row r="23" spans="1:37" s="73" customFormat="1" ht="12.75">
      <c r="A23" s="40">
        <v>8</v>
      </c>
      <c r="B23" s="41" t="s">
        <v>130</v>
      </c>
      <c r="C23" s="41" t="s">
        <v>131</v>
      </c>
      <c r="D23" s="42" t="s">
        <v>132</v>
      </c>
      <c r="E23" s="43" t="s">
        <v>133</v>
      </c>
      <c r="F23" s="42">
        <v>12</v>
      </c>
      <c r="G23" s="43" t="s">
        <v>101</v>
      </c>
      <c r="H23" s="42" t="s">
        <v>103</v>
      </c>
      <c r="I23" s="42" t="s">
        <v>122</v>
      </c>
      <c r="J23" s="43" t="s">
        <v>91</v>
      </c>
      <c r="K23" s="44" t="s">
        <v>116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100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100</v>
      </c>
      <c r="V23" s="42" t="s">
        <v>100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105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107</v>
      </c>
      <c r="AK23" s="81"/>
    </row>
    <row r="24" spans="1:37" ht="12.75">
      <c r="A24" s="40">
        <v>9</v>
      </c>
      <c r="B24" s="41" t="s">
        <v>128</v>
      </c>
      <c r="C24" s="41" t="s">
        <v>129</v>
      </c>
      <c r="D24" s="42" t="s">
        <v>112</v>
      </c>
      <c r="E24" s="43" t="s">
        <v>127</v>
      </c>
      <c r="F24" s="42">
        <v>2</v>
      </c>
      <c r="G24" s="43" t="s">
        <v>101</v>
      </c>
      <c r="H24" s="42" t="s">
        <v>115</v>
      </c>
      <c r="I24" s="42" t="s">
        <v>115</v>
      </c>
      <c r="J24" s="43" t="s">
        <v>91</v>
      </c>
      <c r="K24" s="44" t="s">
        <v>116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100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105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107</v>
      </c>
      <c r="AK24" s="81"/>
    </row>
    <row r="25" spans="1:37" ht="11.25">
      <c r="A25" s="40">
        <v>10</v>
      </c>
      <c r="B25" s="41" t="s">
        <v>124</v>
      </c>
      <c r="C25" s="41" t="s">
        <v>125</v>
      </c>
      <c r="D25" s="42" t="s">
        <v>126</v>
      </c>
      <c r="E25" s="43" t="s">
        <v>127</v>
      </c>
      <c r="F25" s="42">
        <v>0</v>
      </c>
      <c r="G25" s="43" t="s">
        <v>121</v>
      </c>
      <c r="H25" s="42" t="s">
        <v>121</v>
      </c>
      <c r="I25" s="42" t="s">
        <v>91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91</v>
      </c>
      <c r="V25" s="42" t="s">
        <v>100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91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107</v>
      </c>
      <c r="AK25" s="81"/>
    </row>
    <row r="26" spans="1:37" ht="12">
      <c r="A26" s="40">
        <v>11</v>
      </c>
      <c r="B26" s="41" t="s">
        <v>117</v>
      </c>
      <c r="C26" s="41" t="s">
        <v>118</v>
      </c>
      <c r="D26" s="42" t="s">
        <v>119</v>
      </c>
      <c r="E26" s="43" t="s">
        <v>120</v>
      </c>
      <c r="F26" s="42">
        <v>2</v>
      </c>
      <c r="G26" s="43" t="s">
        <v>114</v>
      </c>
      <c r="H26" s="42" t="s">
        <v>121</v>
      </c>
      <c r="I26" s="42" t="s">
        <v>122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100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105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123</v>
      </c>
      <c r="AK26" s="81"/>
    </row>
    <row r="27" spans="1:37" ht="11.25">
      <c r="A27" s="40">
        <v>12</v>
      </c>
      <c r="B27" s="41" t="s">
        <v>110</v>
      </c>
      <c r="C27" s="41" t="s">
        <v>111</v>
      </c>
      <c r="D27" s="42" t="s">
        <v>112</v>
      </c>
      <c r="E27" s="43" t="s">
        <v>113</v>
      </c>
      <c r="F27" s="42">
        <v>2</v>
      </c>
      <c r="G27" s="43" t="s">
        <v>114</v>
      </c>
      <c r="H27" s="42" t="s">
        <v>103</v>
      </c>
      <c r="I27" s="42" t="s">
        <v>115</v>
      </c>
      <c r="J27" s="43" t="s">
        <v>91</v>
      </c>
      <c r="K27" s="44" t="s">
        <v>116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100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105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107</v>
      </c>
      <c r="AK27" s="81"/>
    </row>
    <row r="28" spans="1:37" ht="11.25">
      <c r="A28" s="40">
        <v>13</v>
      </c>
      <c r="B28" s="41" t="s">
        <v>91</v>
      </c>
      <c r="C28" s="41" t="s">
        <v>108</v>
      </c>
      <c r="D28" s="42" t="s">
        <v>91</v>
      </c>
      <c r="E28" s="43" t="s">
        <v>91</v>
      </c>
      <c r="F28" s="42" t="s">
        <v>91</v>
      </c>
      <c r="G28" s="43" t="s">
        <v>91</v>
      </c>
      <c r="H28" s="42" t="s">
        <v>91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105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109</v>
      </c>
      <c r="AK28" s="81"/>
    </row>
    <row r="29" spans="1:37" ht="12.75">
      <c r="A29" s="40" t="s">
        <v>91</v>
      </c>
      <c r="B29" s="41" t="s">
        <v>91</v>
      </c>
      <c r="C29" s="41" t="s">
        <v>106</v>
      </c>
      <c r="D29" s="42" t="s">
        <v>91</v>
      </c>
      <c r="E29" s="43" t="s">
        <v>91</v>
      </c>
      <c r="F29" s="42" t="s">
        <v>91</v>
      </c>
      <c r="G29" s="43" t="s">
        <v>91</v>
      </c>
      <c r="H29" s="42" t="s">
        <v>91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105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107</v>
      </c>
      <c r="AK29" s="81"/>
    </row>
    <row r="30" spans="1:37" ht="12.75">
      <c r="A30" s="40">
        <v>14</v>
      </c>
      <c r="B30" s="41" t="s">
        <v>91</v>
      </c>
      <c r="C30" s="41" t="s">
        <v>104</v>
      </c>
      <c r="D30" s="42" t="s">
        <v>91</v>
      </c>
      <c r="E30" s="43" t="s">
        <v>91</v>
      </c>
      <c r="F30" s="42" t="s">
        <v>91</v>
      </c>
      <c r="G30" s="43" t="s">
        <v>91</v>
      </c>
      <c r="H30" s="42" t="s">
        <v>91</v>
      </c>
      <c r="I30" s="42" t="s">
        <v>91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105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91</v>
      </c>
      <c r="AK30" s="81"/>
    </row>
    <row r="31" spans="1:37" ht="12.75">
      <c r="A31" s="40" t="s">
        <v>91</v>
      </c>
      <c r="B31" s="41" t="s">
        <v>91</v>
      </c>
      <c r="C31" s="41" t="s">
        <v>92</v>
      </c>
      <c r="D31" s="42" t="s">
        <v>93</v>
      </c>
      <c r="E31" s="43" t="s">
        <v>94</v>
      </c>
      <c r="F31" s="42" t="s">
        <v>95</v>
      </c>
      <c r="G31" s="43" t="s">
        <v>96</v>
      </c>
      <c r="H31" s="42" t="s">
        <v>97</v>
      </c>
      <c r="I31" s="42" t="s">
        <v>98</v>
      </c>
      <c r="J31" s="43" t="s">
        <v>99</v>
      </c>
      <c r="K31" s="44" t="s">
        <v>99</v>
      </c>
      <c r="L31" s="85" t="s">
        <v>99</v>
      </c>
      <c r="M31" s="42" t="s">
        <v>99</v>
      </c>
      <c r="N31" s="42" t="s">
        <v>99</v>
      </c>
      <c r="O31" s="42" t="s">
        <v>99</v>
      </c>
      <c r="P31" s="42" t="s">
        <v>100</v>
      </c>
      <c r="Q31" s="42" t="s">
        <v>99</v>
      </c>
      <c r="R31" s="42" t="s">
        <v>99</v>
      </c>
      <c r="S31" s="42" t="s">
        <v>99</v>
      </c>
      <c r="T31" s="42" t="s">
        <v>100</v>
      </c>
      <c r="U31" s="42" t="s">
        <v>100</v>
      </c>
      <c r="V31" s="42" t="s">
        <v>101</v>
      </c>
      <c r="W31" s="42" t="s">
        <v>99</v>
      </c>
      <c r="X31" s="42" t="s">
        <v>99</v>
      </c>
      <c r="Y31" s="86" t="s">
        <v>99</v>
      </c>
      <c r="Z31" s="87" t="s">
        <v>99</v>
      </c>
      <c r="AA31" s="86" t="s">
        <v>99</v>
      </c>
      <c r="AB31" s="88" t="s">
        <v>99</v>
      </c>
      <c r="AC31" s="43" t="s">
        <v>99</v>
      </c>
      <c r="AD31" s="82" t="s">
        <v>102</v>
      </c>
      <c r="AE31" s="43" t="s">
        <v>103</v>
      </c>
      <c r="AF31" s="85" t="s">
        <v>99</v>
      </c>
      <c r="AG31" s="42" t="s">
        <v>99</v>
      </c>
      <c r="AH31" s="42">
        <v>0</v>
      </c>
      <c r="AI31" s="97">
        <v>0</v>
      </c>
      <c r="AJ31" s="83" t="s">
        <v>91</v>
      </c>
      <c r="AK31" s="81"/>
    </row>
    <row r="32" spans="1:36" ht="12.75">
      <c r="A32" s="46"/>
      <c r="B32" s="46"/>
      <c r="C32" s="47"/>
      <c r="D32" s="48"/>
      <c r="E32" s="48"/>
      <c r="F32" s="48"/>
      <c r="G32" s="48"/>
      <c r="H32" s="48"/>
      <c r="I32" s="48"/>
      <c r="J32" s="48"/>
      <c r="K32" s="50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51"/>
      <c r="AE32" s="49"/>
      <c r="AF32" s="49"/>
      <c r="AG32" s="49"/>
      <c r="AH32" s="49"/>
      <c r="AI32" s="49"/>
      <c r="AJ32" s="52"/>
    </row>
    <row r="33" spans="1:35" ht="12.75">
      <c r="A33" s="54"/>
      <c r="B33" s="54"/>
      <c r="C33" s="55" t="s">
        <v>29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41" ht="12.75">
      <c r="A34" s="59"/>
      <c r="C34" s="91" t="s">
        <v>30</v>
      </c>
      <c r="D34" s="61" t="s">
        <v>169</v>
      </c>
      <c r="E34" s="59" t="s">
        <v>49</v>
      </c>
      <c r="F34" s="62"/>
      <c r="G34" s="62"/>
      <c r="I34" s="59" t="s">
        <v>32</v>
      </c>
      <c r="J34" s="62"/>
      <c r="K34" s="62"/>
      <c r="L34" s="59"/>
      <c r="M34" s="59"/>
      <c r="N34" s="62"/>
      <c r="O34" s="61" t="s">
        <v>99</v>
      </c>
      <c r="P34" s="62" t="s">
        <v>49</v>
      </c>
      <c r="Q34" s="59"/>
      <c r="U34" s="59"/>
      <c r="V34" s="59"/>
      <c r="W34" s="59"/>
      <c r="X34" s="59"/>
      <c r="AK34" s="59"/>
      <c r="AL34" s="59"/>
      <c r="AM34" s="59"/>
      <c r="AN34" s="59"/>
      <c r="AO34" s="59"/>
    </row>
    <row r="35" spans="1:41" ht="12.75">
      <c r="A35" s="54"/>
      <c r="C35" s="92" t="s">
        <v>34</v>
      </c>
      <c r="D35" s="94" t="s">
        <v>91</v>
      </c>
      <c r="E35" s="65"/>
      <c r="F35" s="63" t="s">
        <v>36</v>
      </c>
      <c r="G35" s="64" t="s">
        <v>91</v>
      </c>
      <c r="I35" s="54" t="s">
        <v>38</v>
      </c>
      <c r="J35" s="65"/>
      <c r="K35" s="54"/>
      <c r="L35" s="54"/>
      <c r="M35" s="54"/>
      <c r="N35" s="54"/>
      <c r="O35" s="66" t="s">
        <v>99</v>
      </c>
      <c r="P35" s="67" t="s">
        <v>50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41" ht="12.75">
      <c r="A36" s="68"/>
      <c r="B36" s="68"/>
      <c r="C36" s="93" t="s">
        <v>60</v>
      </c>
      <c r="D36" s="95" t="s">
        <v>91</v>
      </c>
      <c r="E36" s="71"/>
      <c r="F36" s="69" t="s">
        <v>36</v>
      </c>
      <c r="G36" s="70" t="s">
        <v>91</v>
      </c>
      <c r="I36" s="68" t="s">
        <v>42</v>
      </c>
      <c r="J36" s="71"/>
      <c r="K36" s="68"/>
      <c r="M36" s="95" t="s">
        <v>91</v>
      </c>
      <c r="O36" s="71"/>
      <c r="Q36" s="72" t="s">
        <v>36</v>
      </c>
      <c r="S36" s="70" t="s">
        <v>91</v>
      </c>
      <c r="V36" s="68"/>
      <c r="W36" s="68"/>
      <c r="X36" s="68"/>
      <c r="AK36" s="68"/>
      <c r="AL36" s="68"/>
      <c r="AM36" s="68"/>
      <c r="AN36" s="68"/>
      <c r="AO36" s="68"/>
    </row>
    <row r="37" spans="1:41" ht="12.75">
      <c r="A37" s="54"/>
      <c r="B37" s="54"/>
      <c r="C37" s="54"/>
      <c r="D37" s="55" t="s">
        <v>51</v>
      </c>
      <c r="E37" s="66" t="s">
        <v>99</v>
      </c>
      <c r="F37" s="2" t="str">
        <f>IF(E37&lt;1,")",IF(E37&lt;2,"неделя  )",IF(E37&lt;5,"недели  )","недель  )")))</f>
        <v>недель  )</v>
      </c>
      <c r="G37" s="54"/>
      <c r="I37" s="54"/>
      <c r="J37" s="55" t="s">
        <v>51</v>
      </c>
      <c r="K37" s="54"/>
      <c r="L37" s="54"/>
      <c r="M37" s="66" t="s">
        <v>99</v>
      </c>
      <c r="N37" s="2" t="str">
        <f>IF(M37&lt;1,")",IF(M37&lt;2,"неделя  )",IF(M37&lt;5,"недели  )","недель  )")))</f>
        <v>недель  )</v>
      </c>
      <c r="O37" s="54"/>
      <c r="P37" s="67" t="s">
        <v>66</v>
      </c>
      <c r="T37" s="54"/>
      <c r="U37" s="54"/>
      <c r="V37" s="54"/>
      <c r="W37" s="54"/>
      <c r="X37" s="54"/>
      <c r="AK37" s="54"/>
      <c r="AL37" s="54"/>
      <c r="AM37" s="54"/>
      <c r="AN37" s="54"/>
      <c r="AO37" s="54"/>
    </row>
    <row r="38" spans="1:36" ht="12.75">
      <c r="A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2"/>
    </row>
    <row r="39" spans="1:39" ht="12.75">
      <c r="A39" s="75"/>
      <c r="B39" s="57" t="s">
        <v>175</v>
      </c>
      <c r="C39" s="75"/>
      <c r="D39" s="75"/>
      <c r="E39" s="75"/>
      <c r="F39" s="75"/>
      <c r="I39" s="57" t="s">
        <v>160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W39" s="57"/>
      <c r="Y39" s="75"/>
      <c r="Z39" s="57" t="s">
        <v>162</v>
      </c>
      <c r="AA39" s="75"/>
      <c r="AB39" s="75"/>
      <c r="AC39" s="75"/>
      <c r="AD39" s="75"/>
      <c r="AL39" s="75"/>
      <c r="AM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>
      <c r="A41" s="75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ht="12.75">
      <c r="A43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