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<sst xmlns="http://schemas.openxmlformats.org/spreadsheetml/2006/main" count="574" uniqueCount="168">
  <si>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</si>
  <si>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</si>
  <si>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</si>
  <si>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</si>
  <si>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</si>
  <si>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</si>
  <si>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</si>
  <si>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</si>
  <si>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</si>
  <si>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</si>
  <si>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</si>
  <si>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</si>
  <si>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</si>
  <si>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</si>
  <si>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</si>
  <si>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</si>
  <si>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</si>
  <si>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</si>
  <si>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</si>
  <si>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</si>
  <si>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</si>
  <si>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</si>
  <si>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</si>
  <si>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</si>
  <si>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</si>
  <si>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</si>
  <si>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</si>
  <si>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</si>
  <si>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</si>
  <si>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</si>
  <si>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</si>
  <si>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</si>
  <si>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</si>
  <si>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</si>
  <si>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</si>
  <si>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</si>
  <si>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</si>
  <si>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</si>
  <si>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</si>
  <si>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</si>
  <si>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</si>
  <si>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</si>
  <si>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</si>
  <si>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</si>
  <si>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</si>
  <si>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</si>
  <si>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</si>
  <si>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</si>
  <si>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</si>
  <si>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</si>
  <si>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</si>
  <si>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</si>
  <si>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</si>
  <si>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</si>
  <si>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</si>
  <si>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</si>
  <si>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</si>
  <si>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</si>
  <si>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</si>
  <si>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</si>
  <si>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</si>
  <si>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</si>
  <si>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</si>
  <si>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</si>
  <si>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</si>
  <si>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</si>
  <si>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</si>
  <si>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</si>
  <si>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</si>
  <si>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</si>
  <si>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</si>
  <si>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</si>
  <si>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</si>
  <si>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</si>
  <si>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</si>
  <si>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</si>
  <si>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</si>
  <si>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</si>
  <si>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</si>
  <si>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</si>
  <si>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</si>
  <si>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</si>
  <si>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</si>
  <si>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</si>
  <si>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</si>
  <si>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</si>
  <si>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</si>
  <si>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</si>
  <si>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</si>
  <si>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</si>
  <si>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</si>
  <si>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</si>
  <si>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</si>
  <si>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1008</t>
  </si>
  <si>
    <t>98</t>
  </si>
  <si>
    <t>24</t>
  </si>
  <si>
    <t>74</t>
  </si>
  <si>
    <t>30</t>
  </si>
  <si>
    <t>44</t>
  </si>
  <si>
    <t>0</t>
  </si>
  <si>
    <t>1</t>
  </si>
  <si>
    <t>2</t>
  </si>
  <si>
    <t>7</t>
  </si>
  <si>
    <t>Рекламные технологии и фандрайзинг, 12</t>
  </si>
  <si>
    <t>истории искусств и музееведения (ИиСТ)</t>
  </si>
  <si>
    <t>+</t>
  </si>
  <si>
    <t>истории искусств и музееведения</t>
  </si>
  <si>
    <t>Б1.М.1.24.2</t>
  </si>
  <si>
    <t>Майнор 2</t>
  </si>
  <si>
    <t>108</t>
  </si>
  <si>
    <t>8.00</t>
  </si>
  <si>
    <t>8</t>
  </si>
  <si>
    <t>4</t>
  </si>
  <si>
    <t>v</t>
  </si>
  <si>
    <t>культурологии и социально-культурной деятельности (ИиСТ)</t>
  </si>
  <si>
    <t>Б1.М.1.23.2</t>
  </si>
  <si>
    <t>Физическая культура</t>
  </si>
  <si>
    <t>72</t>
  </si>
  <si>
    <t>6.00</t>
  </si>
  <si>
    <t>6</t>
  </si>
  <si>
    <t>физической культуры (ИФКСИМП)</t>
  </si>
  <si>
    <t>Б1.М.1.22.5</t>
  </si>
  <si>
    <t>Основы музыкального продюсирования</t>
  </si>
  <si>
    <t>14.00</t>
  </si>
  <si>
    <t>12</t>
  </si>
  <si>
    <t>Б1.М.1.22.4</t>
  </si>
  <si>
    <t>Музыкальная культура масс-медиа</t>
  </si>
  <si>
    <t>Б1.М.1.16.3</t>
  </si>
  <si>
    <t>Правовые основы СКД</t>
  </si>
  <si>
    <t>10.00</t>
  </si>
  <si>
    <t>правового регулирования экономической деятельности (МН)</t>
  </si>
  <si>
    <t>Б1.М.1.16.2</t>
  </si>
  <si>
    <t>Маркетинговые коммуникации и кадровый ресурс в СКД</t>
  </si>
  <si>
    <t>144</t>
  </si>
  <si>
    <t>18.00</t>
  </si>
  <si>
    <t>управления персоналом и психологии (ИиСТ)</t>
  </si>
  <si>
    <t>Б1.М.1.16.1</t>
  </si>
  <si>
    <t>Проект по модулю «Ресурсная база СКД»</t>
  </si>
  <si>
    <t>Б1.М.1.13.4</t>
  </si>
  <si>
    <t>Современный социально-культурный процесс</t>
  </si>
  <si>
    <t>10</t>
  </si>
  <si>
    <t>Б1.М.1.13.1</t>
  </si>
  <si>
    <t>Проект по модулю «Культурная политика в России и за рубежом. История и практика»</t>
  </si>
  <si>
    <t>36</t>
  </si>
  <si>
    <t>Б1.М.1.12.2</t>
  </si>
  <si>
    <t>История кино</t>
  </si>
  <si>
    <t>Б1.М.1.3.1</t>
  </si>
  <si>
    <t>Проект по модулю «Управление в социокультурной сфере»</t>
  </si>
  <si>
    <t>[termtype] семестр</t>
  </si>
  <si>
    <t>Руководитель подразделения ____________________</t>
  </si>
  <si>
    <t>5608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</si>
  <si>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</si>
  <si>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</si>
  <si>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</si>
  <si>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</si>
  <si>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51.03.03 Социально-культурная деятельность (ФГОС ВО)</t>
  </si>
  <si>
    <t>Программа бакалавриата:</t>
  </si>
  <si>
    <t>9</t>
  </si>
  <si>
    <t>17</t>
  </si>
  <si>
    <t>06.01.2020</t>
  </si>
  <si>
    <t>7246057</t>
  </si>
  <si>
    <t>УГИЗ-553409</t>
  </si>
  <si>
    <t>Направление:</t>
  </si>
  <si>
    <t>02.02.2020</t>
  </si>
  <si>
    <t>28</t>
  </si>
  <si>
    <t>Социально-культурная деятельность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</si>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</sst>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160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150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119</v>
      </c>
    </row>
    <row r="5" spans="1:36" ht="15">
      <c r="A5" s="3"/>
      <c r="B5" s="4"/>
      <c r="C5" s="5"/>
      <c r="D5" s="4"/>
      <c r="E5" s="4"/>
      <c r="G5" s="6" t="s">
        <v>166</v>
      </c>
      <c r="H5" s="1"/>
      <c r="I5" s="1"/>
      <c r="J5" s="4"/>
      <c r="K5" s="4"/>
      <c r="AA5" s="7" t="s">
        <v>152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154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153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161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102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157</v>
      </c>
    </row>
    <row r="10" spans="1:36" ht="12.75">
      <c r="A10" s="79" t="s">
        <v>162</v>
      </c>
      <c r="C10" s="9"/>
      <c r="D10" s="9" t="s">
        <v>155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156</v>
      </c>
      <c r="C11" s="9"/>
      <c r="D11" s="9" t="s">
        <v>165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146</v>
      </c>
      <c r="C16" s="41" t="s">
        <v>147</v>
      </c>
      <c r="D16" s="42" t="s">
        <v>109</v>
      </c>
      <c r="E16" s="43" t="s">
        <v>99</v>
      </c>
      <c r="F16" s="42">
        <v>0</v>
      </c>
      <c r="G16" s="43" t="s">
        <v>91</v>
      </c>
      <c r="H16" s="42" t="s">
        <v>91</v>
      </c>
      <c r="I16" s="42" t="s">
        <v>91</v>
      </c>
      <c r="J16" s="43" t="s">
        <v>91</v>
      </c>
      <c r="K16" s="44" t="s">
        <v>113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91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91</v>
      </c>
      <c r="AF16" s="85" t="s">
        <v>91</v>
      </c>
      <c r="AG16" s="42" t="s">
        <v>91</v>
      </c>
      <c r="AH16" s="42" t="s">
        <v>105</v>
      </c>
      <c r="AI16" s="97" t="s">
        <v>91</v>
      </c>
      <c r="AJ16" s="83" t="s">
        <v>114</v>
      </c>
      <c r="AK16" s="81"/>
    </row>
    <row r="17" spans="1:37" s="53" customFormat="1" ht="12.75">
      <c r="A17" s="40">
        <v>2</v>
      </c>
      <c r="B17" s="41" t="s">
        <v>144</v>
      </c>
      <c r="C17" s="41" t="s">
        <v>145</v>
      </c>
      <c r="D17" s="42" t="s">
        <v>133</v>
      </c>
      <c r="E17" s="43" t="s">
        <v>134</v>
      </c>
      <c r="F17" s="42">
        <v>8</v>
      </c>
      <c r="G17" s="43" t="s">
        <v>140</v>
      </c>
      <c r="H17" s="42" t="s">
        <v>112</v>
      </c>
      <c r="I17" s="42" t="s">
        <v>119</v>
      </c>
      <c r="J17" s="43" t="s">
        <v>91</v>
      </c>
      <c r="K17" s="44" t="s">
        <v>113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105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114</v>
      </c>
      <c r="AK17" s="81"/>
    </row>
    <row r="18" spans="1:37" s="58" customFormat="1" ht="12.75">
      <c r="A18" s="40">
        <v>3</v>
      </c>
      <c r="B18" s="41" t="s">
        <v>141</v>
      </c>
      <c r="C18" s="41" t="s">
        <v>142</v>
      </c>
      <c r="D18" s="42" t="s">
        <v>143</v>
      </c>
      <c r="E18" s="43" t="s">
        <v>99</v>
      </c>
      <c r="F18" s="42">
        <v>0</v>
      </c>
      <c r="G18" s="43" t="s">
        <v>91</v>
      </c>
      <c r="H18" s="42" t="s">
        <v>91</v>
      </c>
      <c r="I18" s="42" t="s">
        <v>91</v>
      </c>
      <c r="J18" s="43" t="s">
        <v>91</v>
      </c>
      <c r="K18" s="44" t="s">
        <v>113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91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91</v>
      </c>
      <c r="AF18" s="85" t="s">
        <v>91</v>
      </c>
      <c r="AG18" s="42" t="s">
        <v>91</v>
      </c>
      <c r="AH18" s="42" t="s">
        <v>105</v>
      </c>
      <c r="AI18" s="97" t="s">
        <v>91</v>
      </c>
      <c r="AJ18" s="83" t="s">
        <v>114</v>
      </c>
      <c r="AK18" s="81"/>
    </row>
    <row r="19" spans="1:37" s="60" customFormat="1" ht="12.75">
      <c r="A19" s="40">
        <v>4</v>
      </c>
      <c r="B19" s="41" t="s">
        <v>138</v>
      </c>
      <c r="C19" s="41" t="s">
        <v>139</v>
      </c>
      <c r="D19" s="42" t="s">
        <v>117</v>
      </c>
      <c r="E19" s="43" t="s">
        <v>129</v>
      </c>
      <c r="F19" s="42">
        <v>0</v>
      </c>
      <c r="G19" s="43" t="s">
        <v>140</v>
      </c>
      <c r="H19" s="42" t="s">
        <v>112</v>
      </c>
      <c r="I19" s="42" t="s">
        <v>119</v>
      </c>
      <c r="J19" s="43" t="s">
        <v>91</v>
      </c>
      <c r="K19" s="44" t="s">
        <v>113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105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114</v>
      </c>
      <c r="AK19" s="81"/>
    </row>
    <row r="20" spans="1:37" s="57" customFormat="1" ht="12.75">
      <c r="A20" s="40">
        <v>5</v>
      </c>
      <c r="B20" s="41" t="s">
        <v>136</v>
      </c>
      <c r="C20" s="41" t="s">
        <v>137</v>
      </c>
      <c r="D20" s="42" t="s">
        <v>109</v>
      </c>
      <c r="E20" s="43" t="s">
        <v>99</v>
      </c>
      <c r="F20" s="42">
        <v>0</v>
      </c>
      <c r="G20" s="43" t="s">
        <v>91</v>
      </c>
      <c r="H20" s="42" t="s">
        <v>91</v>
      </c>
      <c r="I20" s="42" t="s">
        <v>91</v>
      </c>
      <c r="J20" s="43" t="s">
        <v>91</v>
      </c>
      <c r="K20" s="44" t="s">
        <v>113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105</v>
      </c>
      <c r="AI20" s="97" t="s">
        <v>91</v>
      </c>
      <c r="AJ20" s="83" t="s">
        <v>135</v>
      </c>
      <c r="AK20" s="81"/>
    </row>
    <row r="21" spans="1:37" s="58" customFormat="1" ht="12.75">
      <c r="A21" s="40">
        <v>6</v>
      </c>
      <c r="B21" s="41" t="s">
        <v>131</v>
      </c>
      <c r="C21" s="41" t="s">
        <v>132</v>
      </c>
      <c r="D21" s="42" t="s">
        <v>133</v>
      </c>
      <c r="E21" s="43" t="s">
        <v>134</v>
      </c>
      <c r="F21" s="42">
        <v>10</v>
      </c>
      <c r="G21" s="43" t="s">
        <v>111</v>
      </c>
      <c r="H21" s="42" t="s">
        <v>101</v>
      </c>
      <c r="I21" s="42" t="s">
        <v>119</v>
      </c>
      <c r="J21" s="43" t="s">
        <v>91</v>
      </c>
      <c r="K21" s="44" t="s">
        <v>113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101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105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135</v>
      </c>
      <c r="AK21" s="81"/>
    </row>
    <row r="22" spans="1:37" s="58" customFormat="1" ht="12.75">
      <c r="A22" s="40">
        <v>7</v>
      </c>
      <c r="B22" s="41" t="s">
        <v>127</v>
      </c>
      <c r="C22" s="41" t="s">
        <v>128</v>
      </c>
      <c r="D22" s="42" t="s">
        <v>117</v>
      </c>
      <c r="E22" s="43" t="s">
        <v>129</v>
      </c>
      <c r="F22" s="42">
        <v>2</v>
      </c>
      <c r="G22" s="43" t="s">
        <v>111</v>
      </c>
      <c r="H22" s="42" t="s">
        <v>101</v>
      </c>
      <c r="I22" s="42" t="s">
        <v>119</v>
      </c>
      <c r="J22" s="43" t="s">
        <v>91</v>
      </c>
      <c r="K22" s="44" t="s">
        <v>113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105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130</v>
      </c>
      <c r="AK22" s="81"/>
    </row>
    <row r="23" spans="1:37" s="73" customFormat="1" ht="12.75">
      <c r="A23" s="40">
        <v>8</v>
      </c>
      <c r="B23" s="41" t="s">
        <v>125</v>
      </c>
      <c r="C23" s="41" t="s">
        <v>126</v>
      </c>
      <c r="D23" s="42" t="s">
        <v>117</v>
      </c>
      <c r="E23" s="43" t="s">
        <v>123</v>
      </c>
      <c r="F23" s="42">
        <v>2</v>
      </c>
      <c r="G23" s="43" t="s">
        <v>124</v>
      </c>
      <c r="H23" s="42" t="s">
        <v>112</v>
      </c>
      <c r="I23" s="42" t="s">
        <v>111</v>
      </c>
      <c r="J23" s="43" t="s">
        <v>91</v>
      </c>
      <c r="K23" s="44" t="s">
        <v>113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105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114</v>
      </c>
      <c r="AK23" s="81"/>
    </row>
    <row r="24" spans="1:37" ht="12.75">
      <c r="A24" s="40">
        <v>9</v>
      </c>
      <c r="B24" s="41" t="s">
        <v>121</v>
      </c>
      <c r="C24" s="41" t="s">
        <v>122</v>
      </c>
      <c r="D24" s="42" t="s">
        <v>117</v>
      </c>
      <c r="E24" s="43" t="s">
        <v>123</v>
      </c>
      <c r="F24" s="42">
        <v>2</v>
      </c>
      <c r="G24" s="43" t="s">
        <v>124</v>
      </c>
      <c r="H24" s="42" t="s">
        <v>112</v>
      </c>
      <c r="I24" s="42" t="s">
        <v>111</v>
      </c>
      <c r="J24" s="43" t="s">
        <v>91</v>
      </c>
      <c r="K24" s="44" t="s">
        <v>113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105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114</v>
      </c>
      <c r="AK24" s="81"/>
    </row>
    <row r="25" spans="1:37" ht="11.25">
      <c r="A25" s="40">
        <v>10</v>
      </c>
      <c r="B25" s="41" t="s">
        <v>115</v>
      </c>
      <c r="C25" s="41" t="s">
        <v>116</v>
      </c>
      <c r="D25" s="42" t="s">
        <v>117</v>
      </c>
      <c r="E25" s="43" t="s">
        <v>118</v>
      </c>
      <c r="F25" s="42">
        <v>0</v>
      </c>
      <c r="G25" s="43" t="s">
        <v>119</v>
      </c>
      <c r="H25" s="42" t="s">
        <v>119</v>
      </c>
      <c r="I25" s="42" t="s">
        <v>91</v>
      </c>
      <c r="J25" s="43" t="s">
        <v>91</v>
      </c>
      <c r="K25" s="44" t="s">
        <v>113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100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105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120</v>
      </c>
      <c r="AK25" s="81"/>
    </row>
    <row r="26" spans="1:37" ht="12">
      <c r="A26" s="40">
        <v>11</v>
      </c>
      <c r="B26" s="41" t="s">
        <v>107</v>
      </c>
      <c r="C26" s="41" t="s">
        <v>108</v>
      </c>
      <c r="D26" s="42" t="s">
        <v>109</v>
      </c>
      <c r="E26" s="43" t="s">
        <v>110</v>
      </c>
      <c r="F26" s="42">
        <v>0</v>
      </c>
      <c r="G26" s="43" t="s">
        <v>111</v>
      </c>
      <c r="H26" s="42" t="s">
        <v>112</v>
      </c>
      <c r="I26" s="42" t="s">
        <v>112</v>
      </c>
      <c r="J26" s="43" t="s">
        <v>91</v>
      </c>
      <c r="K26" s="44" t="s">
        <v>113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91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105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114</v>
      </c>
      <c r="AK26" s="81"/>
    </row>
    <row r="27" spans="1:37" ht="11.25">
      <c r="A27" s="40">
        <v>12</v>
      </c>
      <c r="B27" s="41" t="s">
        <v>91</v>
      </c>
      <c r="C27" s="41" t="s">
        <v>103</v>
      </c>
      <c r="D27" s="42" t="s">
        <v>91</v>
      </c>
      <c r="E27" s="43" t="s">
        <v>91</v>
      </c>
      <c r="F27" s="42" t="s">
        <v>91</v>
      </c>
      <c r="G27" s="43" t="s">
        <v>91</v>
      </c>
      <c r="H27" s="42" t="s">
        <v>91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105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106</v>
      </c>
      <c r="AK27" s="81"/>
    </row>
    <row r="28" spans="1:37" ht="11.25">
      <c r="A28" s="40" t="s">
        <v>91</v>
      </c>
      <c r="B28" s="41" t="s">
        <v>91</v>
      </c>
      <c r="C28" s="41" t="s">
        <v>103</v>
      </c>
      <c r="D28" s="42" t="s">
        <v>91</v>
      </c>
      <c r="E28" s="43" t="s">
        <v>91</v>
      </c>
      <c r="F28" s="42" t="s">
        <v>91</v>
      </c>
      <c r="G28" s="43" t="s">
        <v>91</v>
      </c>
      <c r="H28" s="42" t="s">
        <v>91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104</v>
      </c>
      <c r="AK28" s="81"/>
    </row>
    <row r="29" spans="1:37" ht="12.75">
      <c r="A29" s="40" t="s">
        <v>91</v>
      </c>
      <c r="B29" s="41" t="s">
        <v>91</v>
      </c>
      <c r="C29" s="41" t="s">
        <v>92</v>
      </c>
      <c r="D29" s="42" t="s">
        <v>93</v>
      </c>
      <c r="E29" s="43" t="s">
        <v>94</v>
      </c>
      <c r="F29" s="42" t="s">
        <v>95</v>
      </c>
      <c r="G29" s="43" t="s">
        <v>96</v>
      </c>
      <c r="H29" s="42" t="s">
        <v>97</v>
      </c>
      <c r="I29" s="42" t="s">
        <v>98</v>
      </c>
      <c r="J29" s="43" t="s">
        <v>99</v>
      </c>
      <c r="K29" s="44" t="s">
        <v>99</v>
      </c>
      <c r="L29" s="85" t="s">
        <v>99</v>
      </c>
      <c r="M29" s="42" t="s">
        <v>99</v>
      </c>
      <c r="N29" s="42" t="s">
        <v>99</v>
      </c>
      <c r="O29" s="42" t="s">
        <v>99</v>
      </c>
      <c r="P29" s="42" t="s">
        <v>99</v>
      </c>
      <c r="Q29" s="42" t="s">
        <v>99</v>
      </c>
      <c r="R29" s="42" t="s">
        <v>99</v>
      </c>
      <c r="S29" s="42" t="s">
        <v>99</v>
      </c>
      <c r="T29" s="42" t="s">
        <v>100</v>
      </c>
      <c r="U29" s="42" t="s">
        <v>99</v>
      </c>
      <c r="V29" s="42" t="s">
        <v>101</v>
      </c>
      <c r="W29" s="42" t="s">
        <v>99</v>
      </c>
      <c r="X29" s="42" t="s">
        <v>99</v>
      </c>
      <c r="Y29" s="86" t="s">
        <v>99</v>
      </c>
      <c r="Z29" s="87" t="s">
        <v>99</v>
      </c>
      <c r="AA29" s="86" t="s">
        <v>99</v>
      </c>
      <c r="AB29" s="88" t="s">
        <v>99</v>
      </c>
      <c r="AC29" s="43" t="s">
        <v>99</v>
      </c>
      <c r="AD29" s="82" t="s">
        <v>102</v>
      </c>
      <c r="AE29" s="43" t="s">
        <v>101</v>
      </c>
      <c r="AF29" s="85" t="s">
        <v>99</v>
      </c>
      <c r="AG29" s="42" t="s">
        <v>99</v>
      </c>
      <c r="AH29" s="42">
        <v>0</v>
      </c>
      <c r="AI29" s="97">
        <v>0</v>
      </c>
      <c r="AJ29" s="83" t="s">
        <v>91</v>
      </c>
      <c r="AK29" s="81"/>
    </row>
    <row r="30" spans="1:36" ht="12.75">
      <c r="A30" s="46"/>
      <c r="B30" s="46"/>
      <c r="C30" s="47"/>
      <c r="D30" s="48"/>
      <c r="E30" s="48"/>
      <c r="F30" s="48"/>
      <c r="G30" s="48"/>
      <c r="H30" s="48"/>
      <c r="I30" s="48"/>
      <c r="J30" s="48"/>
      <c r="K30" s="50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1"/>
      <c r="AE30" s="49"/>
      <c r="AF30" s="49"/>
      <c r="AG30" s="49"/>
      <c r="AH30" s="49"/>
      <c r="AI30" s="49"/>
      <c r="AJ30" s="52"/>
    </row>
    <row r="31" spans="1:35" ht="12.75">
      <c r="A31" s="54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41" ht="12.75">
      <c r="A32" s="59"/>
      <c r="C32" s="91" t="s">
        <v>30</v>
      </c>
      <c r="D32" s="61" t="s">
        <v>158</v>
      </c>
      <c r="E32" s="59" t="s">
        <v>49</v>
      </c>
      <c r="F32" s="62"/>
      <c r="G32" s="62"/>
      <c r="I32" s="59" t="s">
        <v>32</v>
      </c>
      <c r="J32" s="62"/>
      <c r="K32" s="62"/>
      <c r="L32" s="59"/>
      <c r="M32" s="59"/>
      <c r="N32" s="62"/>
      <c r="O32" s="61" t="s">
        <v>99</v>
      </c>
      <c r="P32" s="62" t="s">
        <v>49</v>
      </c>
      <c r="Q32" s="59"/>
      <c r="U32" s="59"/>
      <c r="V32" s="59"/>
      <c r="W32" s="59"/>
      <c r="X32" s="59"/>
      <c r="AK32" s="59"/>
      <c r="AL32" s="59"/>
      <c r="AM32" s="59"/>
      <c r="AN32" s="59"/>
      <c r="AO32" s="59"/>
    </row>
    <row r="33" spans="1:41" ht="12.75">
      <c r="A33" s="54"/>
      <c r="C33" s="92" t="s">
        <v>34</v>
      </c>
      <c r="D33" s="94" t="s">
        <v>159</v>
      </c>
      <c r="E33" s="65"/>
      <c r="F33" s="63" t="s">
        <v>36</v>
      </c>
      <c r="G33" s="64" t="s">
        <v>163</v>
      </c>
      <c r="I33" s="54" t="s">
        <v>38</v>
      </c>
      <c r="J33" s="65"/>
      <c r="K33" s="54"/>
      <c r="L33" s="54"/>
      <c r="M33" s="54"/>
      <c r="N33" s="54"/>
      <c r="O33" s="66" t="s">
        <v>164</v>
      </c>
      <c r="P33" s="67" t="s">
        <v>50</v>
      </c>
      <c r="T33" s="54"/>
      <c r="U33" s="54"/>
      <c r="V33" s="54"/>
      <c r="W33" s="54"/>
      <c r="X33" s="54"/>
      <c r="AK33" s="54"/>
      <c r="AL33" s="54"/>
      <c r="AM33" s="54"/>
      <c r="AN33" s="54"/>
      <c r="AO33" s="54"/>
    </row>
    <row r="34" spans="1:41" ht="12.75">
      <c r="A34" s="68"/>
      <c r="B34" s="68"/>
      <c r="C34" s="93" t="s">
        <v>60</v>
      </c>
      <c r="D34" s="95" t="s">
        <v>91</v>
      </c>
      <c r="E34" s="71"/>
      <c r="F34" s="69" t="s">
        <v>36</v>
      </c>
      <c r="G34" s="70" t="s">
        <v>91</v>
      </c>
      <c r="I34" s="68" t="s">
        <v>42</v>
      </c>
      <c r="J34" s="71"/>
      <c r="K34" s="68"/>
      <c r="M34" s="95" t="s">
        <v>91</v>
      </c>
      <c r="O34" s="71"/>
      <c r="Q34" s="72" t="s">
        <v>36</v>
      </c>
      <c r="S34" s="70" t="s">
        <v>91</v>
      </c>
      <c r="V34" s="68"/>
      <c r="W34" s="68"/>
      <c r="X34" s="68"/>
      <c r="AK34" s="68"/>
      <c r="AL34" s="68"/>
      <c r="AM34" s="68"/>
      <c r="AN34" s="68"/>
      <c r="AO34" s="68"/>
    </row>
    <row r="35" spans="1:41" ht="12.75">
      <c r="A35" s="54"/>
      <c r="B35" s="54"/>
      <c r="C35" s="54"/>
      <c r="D35" s="55" t="s">
        <v>51</v>
      </c>
      <c r="E35" s="66" t="s">
        <v>99</v>
      </c>
      <c r="F35" s="2" t="str">
        <f>IF(E35&lt;1,")",IF(E35&lt;2,"неделя  )",IF(E35&lt;5,"недели  )","недель  )")))</f>
        <v>недель  )</v>
      </c>
      <c r="G35" s="54"/>
      <c r="I35" s="54"/>
      <c r="J35" s="55" t="s">
        <v>51</v>
      </c>
      <c r="K35" s="54"/>
      <c r="L35" s="54"/>
      <c r="M35" s="66" t="s">
        <v>99</v>
      </c>
      <c r="N35" s="2" t="str">
        <f>IF(M35&lt;1,")",IF(M35&lt;2,"неделя  )",IF(M35&lt;5,"недели  )","недель  )")))</f>
        <v>недель  )</v>
      </c>
      <c r="O35" s="54"/>
      <c r="P35" s="67" t="s">
        <v>66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36" ht="12.75">
      <c r="A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2"/>
    </row>
    <row r="37" spans="1:39" ht="12.75">
      <c r="A37" s="75"/>
      <c r="B37" s="57" t="s">
        <v>167</v>
      </c>
      <c r="C37" s="75"/>
      <c r="D37" s="75"/>
      <c r="E37" s="75"/>
      <c r="F37" s="75"/>
      <c r="I37" s="57" t="s">
        <v>149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W37" s="57"/>
      <c r="Y37" s="75"/>
      <c r="Z37" s="57" t="s">
        <v>151</v>
      </c>
      <c r="AA37" s="75"/>
      <c r="AB37" s="75"/>
      <c r="AC37" s="75"/>
      <c r="AD37" s="75"/>
      <c r="AL37" s="75"/>
      <c r="AM37" s="75"/>
    </row>
    <row r="38" spans="1:35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>
      <c r="A39" s="75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ht="12.75">
      <c r="A41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